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03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/>
  <c r="I6" i="1"/>
  <c r="H6" i="1"/>
  <c r="J18" i="1" l="1"/>
  <c r="I18" i="1"/>
  <c r="H18" i="1"/>
  <c r="G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<sst xmlns="http://schemas.openxmlformats.org/spreadsheetml/2006/main" count="36" uniqueCount="36">
  <si>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</si>
  <si>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</si>
  <si>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</si>
  <si>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</si>
  <si>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</si>
  <si>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</si>
  <si>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</si>
  <si>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</si>
  <si>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</si>
  <si>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</si>
  <si>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</si>
  <si>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</si>
  <si>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</si>
  <si>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</si>
  <si>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</si>
  <si>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</si>
  <si>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</si>
  <si>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</si>
  <si>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</si>
  <si>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</si>
  <si>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</si>
  <si>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</si>
  <si>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</si>
  <si>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</si>
  <si>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</si>
  <si>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</si>
  <si>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</si>
  <si>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</si>
  <si>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со сл.маслом</t>
  </si>
  <si>
    <t>Средняя школа №56</t>
  </si>
  <si>
    <t>Свекольник</t>
  </si>
  <si>
    <t>Гуляш из куры</t>
  </si>
  <si>
    <t>Котлета мясная рубленная с рисом отварным 90\150</t>
  </si>
  <si>
    <t>Чай с низк.сод.сахара и лимоном 200\10\5</t>
  </si>
  <si>
    <t>Батон йодированный</t>
  </si>
  <si>
    <t>Чай с низким содержанием сахара 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</si>
</sst>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32</v>
      </c>
      <c r="E4" s="39">
        <v>240</v>
      </c>
      <c r="F4" s="40"/>
      <c r="G4" s="41">
        <v>431</v>
      </c>
      <c r="H4" s="40">
        <v>16.600000000000001</v>
      </c>
      <c r="I4" s="40">
        <v>21.3</v>
      </c>
      <c r="J4" s="40">
        <v>42.5</v>
      </c>
    </row>
    <row r="5" spans="1:10" x14ac:dyDescent="0.25">
      <c r="A5" s="7"/>
      <c r="B5" s="1" t="s">
        <v>12</v>
      </c>
      <c r="C5" s="2"/>
      <c r="D5" s="38" t="s">
        <v>33</v>
      </c>
      <c r="E5" s="43">
        <v>215</v>
      </c>
      <c r="F5" s="26"/>
      <c r="G5" s="41">
        <v>48</v>
      </c>
      <c r="H5" s="40">
        <v>0.2</v>
      </c>
      <c r="I5" s="40">
        <v>0</v>
      </c>
      <c r="J5" s="40">
        <v>12</v>
      </c>
    </row>
    <row r="6" spans="1:10" x14ac:dyDescent="0.25">
      <c r="A6" s="7"/>
      <c r="B6" s="1" t="s">
        <v>23</v>
      </c>
      <c r="C6" s="2"/>
      <c r="D6" s="38" t="s">
        <v>34</v>
      </c>
      <c r="E6" s="43">
        <v>50</v>
      </c>
      <c r="F6" s="26"/>
      <c r="G6" s="45">
        <f>262*50/100</f>
        <v>131</v>
      </c>
      <c r="H6" s="45">
        <f>7.5*50/100</f>
        <v>3.75</v>
      </c>
      <c r="I6" s="45">
        <f>2.9*50/100</f>
        <v>1.45</v>
      </c>
      <c r="J6" s="45">
        <f>51.4*50/100</f>
        <v>25.7</v>
      </c>
    </row>
    <row r="7" spans="1:10" x14ac:dyDescent="0.25">
      <c r="A7" s="7"/>
      <c r="B7" s="2"/>
      <c r="C7" s="2"/>
      <c r="D7" s="38"/>
      <c r="E7" s="39"/>
      <c r="F7" s="26"/>
      <c r="G7" s="41"/>
      <c r="H7" s="40"/>
      <c r="I7" s="40"/>
      <c r="J7" s="40"/>
    </row>
    <row r="8" spans="1:10" ht="15.75" thickBot="1" x14ac:dyDescent="0.3">
      <c r="A8" s="8"/>
      <c r="B8" s="9"/>
      <c r="C8" s="9"/>
      <c r="D8" s="38"/>
      <c r="E8" s="43"/>
      <c r="F8" s="27"/>
      <c r="G8" s="44"/>
      <c r="H8" s="44"/>
      <c r="I8" s="44"/>
      <c r="J8" s="44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30</v>
      </c>
      <c r="E13" s="39">
        <v>250</v>
      </c>
      <c r="F13" s="26"/>
      <c r="G13" s="41">
        <v>135</v>
      </c>
      <c r="H13" s="40">
        <v>7.2</v>
      </c>
      <c r="I13" s="40">
        <v>3.6</v>
      </c>
      <c r="J13" s="40">
        <v>9.1999999999999993</v>
      </c>
    </row>
    <row r="14" spans="1:10" x14ac:dyDescent="0.25">
      <c r="A14" s="7"/>
      <c r="B14" s="1" t="s">
        <v>17</v>
      </c>
      <c r="C14" s="2"/>
      <c r="D14" s="38" t="s">
        <v>31</v>
      </c>
      <c r="E14" s="39">
        <v>90</v>
      </c>
      <c r="F14" s="26"/>
      <c r="G14" s="41">
        <v>163.6</v>
      </c>
      <c r="H14" s="40">
        <v>13</v>
      </c>
      <c r="I14" s="40">
        <v>10.8</v>
      </c>
      <c r="J14" s="40">
        <v>3.6</v>
      </c>
    </row>
    <row r="15" spans="1:10" x14ac:dyDescent="0.25">
      <c r="A15" s="7"/>
      <c r="B15" s="1" t="s">
        <v>18</v>
      </c>
      <c r="C15" s="2"/>
      <c r="D15" s="42" t="s">
        <v>28</v>
      </c>
      <c r="E15" s="39">
        <v>150</v>
      </c>
      <c r="F15" s="26"/>
      <c r="G15" s="41">
        <v>225.8</v>
      </c>
      <c r="H15" s="40">
        <v>6.33</v>
      </c>
      <c r="I15" s="40">
        <v>4.17</v>
      </c>
      <c r="J15" s="40">
        <v>40.17</v>
      </c>
    </row>
    <row r="16" spans="1:10" x14ac:dyDescent="0.25">
      <c r="A16" s="7"/>
      <c r="B16" s="1" t="s">
        <v>19</v>
      </c>
      <c r="C16" s="2"/>
      <c r="D16" s="38" t="s">
        <v>35</v>
      </c>
      <c r="E16" s="39">
        <v>210</v>
      </c>
      <c r="F16" s="26"/>
      <c r="G16" s="41">
        <v>48</v>
      </c>
      <c r="H16" s="40">
        <v>0</v>
      </c>
      <c r="I16" s="44">
        <v>0</v>
      </c>
      <c r="J16" s="40">
        <v>12</v>
      </c>
    </row>
    <row r="17" spans="1:10" x14ac:dyDescent="0.25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20</v>
      </c>
      <c r="F18" s="26"/>
      <c r="G18" s="44">
        <f>262*40/100</f>
        <v>104.8</v>
      </c>
      <c r="H18" s="44">
        <f>7.5*40/100</f>
        <v>3</v>
      </c>
      <c r="I18" s="44">
        <f>2.9*40/100</f>
        <v>1.1599999999999999</v>
      </c>
      <c r="J18" s="44">
        <f>51.4*40/100</f>
        <v>20.56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2024-04-21T09:52:07Z</dcterms:modified>
</cp:coreProperties>
</file>