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J6"/>
  <c r="I6"/>
  <c r="H6"/>
  <c r="G6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<sst xmlns="http://schemas.openxmlformats.org/spreadsheetml/2006/main" count="38" uniqueCount="36">
  <si>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</si>
  <si>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</si>
  <si>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</si>
  <si>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</si>
  <si>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</si>
  <si>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</si>
  <si>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</si>
  <si>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</si>
  <si>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</si>
  <si>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</si>
  <si>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</si>
  <si>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</si>
  <si>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</si>
  <si>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</si>
  <si>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</si>
  <si>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</si>
  <si>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</si>
  <si>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</si>
  <si>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</si>
  <si>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</si>
  <si>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</si>
  <si>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</si>
  <si>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</si>
  <si>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</si>
  <si>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</si>
  <si>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</si>
  <si>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</si>
  <si>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Солянка по-домашнему со сметаной</t>
  </si>
  <si>
    <t>Гуляш из печени</t>
  </si>
  <si>
    <t>Макароны отварные со сл.маслом</t>
  </si>
  <si>
    <t>Батон йодированный</t>
  </si>
  <si>
    <t>Чай с сахаром и лимоном</t>
  </si>
  <si>
    <t>Хлеб ржаной</t>
  </si>
  <si>
    <t>Котлета рыбная рубленная</t>
  </si>
  <si>
    <t>Огурец соленый</t>
  </si>
  <si>
    <t xml:space="preserve">Картофель тушеный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</si>
</sst>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distributed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1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>
        <v>56</v>
      </c>
      <c r="C1" s="45"/>
      <c r="D1" s="46"/>
      <c r="E1" t="s">
        <v>22</v>
      </c>
      <c r="F1" s="24"/>
      <c r="I1" t="s">
        <v>1</v>
      </c>
      <c r="J1" s="23">
        <v>45255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33</v>
      </c>
      <c r="E4" s="15">
        <v>70</v>
      </c>
      <c r="F4" s="25"/>
      <c r="G4" s="38">
        <v>9.1</v>
      </c>
      <c r="H4" s="38">
        <v>13.46</v>
      </c>
      <c r="I4" s="38">
        <v>6.07</v>
      </c>
      <c r="J4" s="39">
        <v>154</v>
      </c>
    </row>
    <row r="5" spans="1:10">
      <c r="A5" s="7"/>
      <c r="B5" s="1" t="s">
        <v>12</v>
      </c>
      <c r="C5" s="2"/>
      <c r="D5" s="35" t="s">
        <v>31</v>
      </c>
      <c r="E5" s="17">
        <v>220</v>
      </c>
      <c r="F5" s="26"/>
      <c r="G5" s="38">
        <v>0</v>
      </c>
      <c r="H5" s="38">
        <v>0</v>
      </c>
      <c r="I5" s="38">
        <v>12</v>
      </c>
      <c r="J5" s="39">
        <v>55</v>
      </c>
    </row>
    <row r="6" spans="1:10">
      <c r="A6" s="7"/>
      <c r="B6" s="1" t="s">
        <v>23</v>
      </c>
      <c r="C6" s="2"/>
      <c r="D6" s="36" t="s">
        <v>32</v>
      </c>
      <c r="E6" s="17">
        <v>50</v>
      </c>
      <c r="F6" s="26"/>
      <c r="G6" s="40">
        <f>8.5*50/100</f>
        <v>4.25</v>
      </c>
      <c r="H6" s="40">
        <f>3.3*50/100</f>
        <v>1.65</v>
      </c>
      <c r="I6" s="40">
        <f>42.5*50/100</f>
        <v>21.25</v>
      </c>
      <c r="J6" s="40">
        <f>259*50/100</f>
        <v>129.5</v>
      </c>
    </row>
    <row r="7" spans="1:10">
      <c r="A7" s="7"/>
      <c r="B7" s="2"/>
      <c r="C7" s="2"/>
      <c r="D7" s="37" t="s">
        <v>35</v>
      </c>
      <c r="E7" s="17">
        <v>180</v>
      </c>
      <c r="F7" s="26"/>
      <c r="G7" s="38">
        <v>0.3</v>
      </c>
      <c r="H7" s="38">
        <v>1.3</v>
      </c>
      <c r="I7" s="38">
        <v>9.6999999999999993</v>
      </c>
      <c r="J7" s="39">
        <v>78</v>
      </c>
    </row>
    <row r="8" spans="1:10" ht="15.75" thickBot="1">
      <c r="A8" s="8"/>
      <c r="B8" s="9"/>
      <c r="C8" s="9"/>
      <c r="D8" s="35" t="s">
        <v>34</v>
      </c>
      <c r="E8" s="19">
        <v>30</v>
      </c>
      <c r="F8" s="27"/>
      <c r="G8" s="38">
        <v>4.0999999999999996</v>
      </c>
      <c r="H8" s="38">
        <v>6</v>
      </c>
      <c r="I8" s="38">
        <v>27.5</v>
      </c>
      <c r="J8" s="39">
        <v>151</v>
      </c>
    </row>
    <row r="9" spans="1:10">
      <c r="A9" s="4" t="s">
        <v>13</v>
      </c>
      <c r="B9" s="11" t="s">
        <v>20</v>
      </c>
      <c r="C9" s="6"/>
      <c r="D9" s="35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7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5" t="s">
        <v>27</v>
      </c>
      <c r="E13" s="17">
        <v>250</v>
      </c>
      <c r="F13" s="26"/>
      <c r="G13" s="41">
        <v>14.3</v>
      </c>
      <c r="H13" s="41">
        <v>15.2</v>
      </c>
      <c r="I13" s="41">
        <v>20.3</v>
      </c>
      <c r="J13" s="42">
        <v>198</v>
      </c>
    </row>
    <row r="14" spans="1:10">
      <c r="A14" s="7"/>
      <c r="B14" s="1" t="s">
        <v>17</v>
      </c>
      <c r="C14" s="2"/>
      <c r="D14" s="36" t="s">
        <v>28</v>
      </c>
      <c r="E14" s="17">
        <v>90</v>
      </c>
      <c r="F14" s="26"/>
      <c r="G14" s="38">
        <v>16</v>
      </c>
      <c r="H14" s="38">
        <v>18</v>
      </c>
      <c r="I14" s="38">
        <v>21</v>
      </c>
      <c r="J14" s="39">
        <v>185</v>
      </c>
    </row>
    <row r="15" spans="1:10">
      <c r="A15" s="7"/>
      <c r="B15" s="1" t="s">
        <v>18</v>
      </c>
      <c r="C15" s="2"/>
      <c r="D15" s="37" t="s">
        <v>29</v>
      </c>
      <c r="E15" s="17">
        <v>180</v>
      </c>
      <c r="F15" s="26"/>
      <c r="G15" s="41">
        <v>3.6</v>
      </c>
      <c r="H15" s="41">
        <v>6</v>
      </c>
      <c r="I15" s="41">
        <v>30.1</v>
      </c>
      <c r="J15" s="42">
        <v>149</v>
      </c>
    </row>
    <row r="16" spans="1:10">
      <c r="A16" s="7"/>
      <c r="B16" s="1" t="s">
        <v>19</v>
      </c>
      <c r="C16" s="2"/>
      <c r="D16" s="35" t="s">
        <v>31</v>
      </c>
      <c r="E16" s="17">
        <v>220</v>
      </c>
      <c r="F16" s="26"/>
      <c r="G16" s="43">
        <f>8.5*40/100</f>
        <v>3.4</v>
      </c>
      <c r="H16" s="43">
        <f>3.3*40/100</f>
        <v>1.32</v>
      </c>
      <c r="I16" s="43">
        <f>42.5*40/100</f>
        <v>17</v>
      </c>
      <c r="J16" s="43">
        <f>259*40/100</f>
        <v>103.6</v>
      </c>
    </row>
    <row r="17" spans="1:10">
      <c r="A17" s="7"/>
      <c r="B17" s="1" t="s">
        <v>24</v>
      </c>
      <c r="C17" s="2"/>
      <c r="D17" s="35" t="s">
        <v>30</v>
      </c>
      <c r="E17" s="17">
        <v>20</v>
      </c>
      <c r="F17" s="26"/>
      <c r="G17" s="38">
        <v>0.2</v>
      </c>
      <c r="H17" s="38">
        <v>0</v>
      </c>
      <c r="I17" s="38">
        <v>15.2</v>
      </c>
      <c r="J17" s="39">
        <v>62.6</v>
      </c>
    </row>
    <row r="18" spans="1:10">
      <c r="A18" s="7"/>
      <c r="B18" s="1" t="s">
        <v>21</v>
      </c>
      <c r="C18" s="2"/>
      <c r="D18" s="36" t="s">
        <v>32</v>
      </c>
      <c r="E18" s="17">
        <v>40</v>
      </c>
      <c r="F18" s="26"/>
      <c r="G18" s="38">
        <v>10</v>
      </c>
      <c r="H18" s="38">
        <v>8</v>
      </c>
      <c r="I18" s="38">
        <v>32</v>
      </c>
      <c r="J18" s="42">
        <v>121</v>
      </c>
    </row>
    <row r="19" spans="1:10">
      <c r="A19" s="7"/>
      <c r="B19" s="29"/>
      <c r="C19" s="29"/>
      <c r="D19" s="35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2023-11-17T12:58:45Z</dcterms:modified>
</cp:coreProperties>
</file>